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documents\外部\"/>
    </mc:Choice>
  </mc:AlternateContent>
  <xr:revisionPtr revIDLastSave="0" documentId="8_{215725C5-6720-41F3-AAC8-8259866114F2}" xr6:coauthVersionLast="47" xr6:coauthVersionMax="47" xr10:uidLastSave="{00000000-0000-0000-0000-000000000000}"/>
  <bookViews>
    <workbookView xWindow="-120" yWindow="-120" windowWidth="29040" windowHeight="16440" activeTab="2" xr2:uid="{8AF22A8C-2F7B-435D-8EF2-966FBB7CB917}"/>
  </bookViews>
  <sheets>
    <sheet name="ひきざん指定" sheetId="1" r:id="rId1"/>
    <sheet name="桁数指定" sheetId="2" r:id="rId2"/>
    <sheet name="サンプル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I19" i="3"/>
  <c r="I20" i="3"/>
  <c r="I21" i="3"/>
  <c r="I22" i="3"/>
  <c r="G25" i="3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4" i="3"/>
  <c r="F4" i="3" s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3" i="3"/>
  <c r="C5" i="1"/>
  <c r="C6" i="1"/>
  <c r="C7" i="1"/>
  <c r="C4" i="1"/>
  <c r="A4" i="1"/>
  <c r="A5" i="1"/>
  <c r="A6" i="1"/>
  <c r="A7" i="1"/>
  <c r="A3" i="1"/>
  <c r="B3" i="2"/>
  <c r="B4" i="2"/>
  <c r="B5" i="2"/>
  <c r="B6" i="2"/>
  <c r="B7" i="2"/>
  <c r="B8" i="2"/>
  <c r="B9" i="2"/>
  <c r="B10" i="2"/>
  <c r="B11" i="2"/>
  <c r="B2" i="2"/>
  <c r="H3" i="3" l="1"/>
  <c r="I3" i="3" s="1"/>
  <c r="G9" i="3"/>
  <c r="H9" i="3" s="1"/>
  <c r="J9" i="3" s="1"/>
  <c r="G6" i="3"/>
  <c r="H6" i="3" s="1"/>
  <c r="J6" i="3" s="1"/>
  <c r="G7" i="3"/>
  <c r="H7" i="3" s="1"/>
  <c r="J7" i="3" s="1"/>
  <c r="G5" i="3"/>
  <c r="H5" i="3" s="1"/>
  <c r="J5" i="3" s="1"/>
  <c r="G15" i="3"/>
  <c r="H15" i="3" s="1"/>
  <c r="J15" i="3" s="1"/>
  <c r="G13" i="3"/>
  <c r="H13" i="3" s="1"/>
  <c r="J13" i="3" s="1"/>
  <c r="G10" i="3"/>
  <c r="H10" i="3" s="1"/>
  <c r="J10" i="3" s="1"/>
  <c r="G21" i="3"/>
  <c r="H21" i="3" s="1"/>
  <c r="J21" i="3" s="1"/>
  <c r="G14" i="3"/>
  <c r="H14" i="3" s="1"/>
  <c r="J14" i="3" s="1"/>
  <c r="G12" i="3"/>
  <c r="H12" i="3" s="1"/>
  <c r="J12" i="3" s="1"/>
  <c r="G4" i="3"/>
  <c r="H4" i="3" s="1"/>
  <c r="J4" i="3" s="1"/>
  <c r="G20" i="3"/>
  <c r="H20" i="3" s="1"/>
  <c r="J20" i="3" s="1"/>
  <c r="G8" i="3"/>
  <c r="H8" i="3" s="1"/>
  <c r="J8" i="3" s="1"/>
  <c r="G11" i="3"/>
  <c r="H11" i="3" s="1"/>
  <c r="J11" i="3" s="1"/>
  <c r="G19" i="3"/>
  <c r="H19" i="3" s="1"/>
  <c r="J19" i="3" s="1"/>
  <c r="G16" i="3"/>
  <c r="H16" i="3" s="1"/>
  <c r="J16" i="3" s="1"/>
  <c r="G18" i="3"/>
  <c r="H18" i="3" s="1"/>
  <c r="J18" i="3" s="1"/>
  <c r="G22" i="3"/>
  <c r="H22" i="3" s="1"/>
  <c r="J22" i="3" s="1"/>
  <c r="G17" i="3"/>
  <c r="H17" i="3" s="1"/>
  <c r="J17" i="3" s="1"/>
  <c r="E3" i="1"/>
  <c r="D5" i="1"/>
  <c r="E5" i="1" s="1"/>
  <c r="D6" i="1"/>
  <c r="E6" i="1" s="1"/>
  <c r="D7" i="1"/>
  <c r="E7" i="1" s="1"/>
  <c r="D4" i="1"/>
  <c r="E4" i="1" s="1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J3" i="3"/>
  <c r="J23" i="3" l="1"/>
</calcChain>
</file>

<file path=xl/sharedStrings.xml><?xml version="1.0" encoding="utf-8"?>
<sst xmlns="http://schemas.openxmlformats.org/spreadsheetml/2006/main" count="15" uniqueCount="15">
  <si>
    <t>RAND関数</t>
    <rPh sb="4" eb="6">
      <t>カンスウ</t>
    </rPh>
    <phoneticPr fontId="1"/>
  </si>
  <si>
    <t>RANK関数</t>
    <rPh sb="4" eb="6">
      <t>カンスウ</t>
    </rPh>
    <phoneticPr fontId="1"/>
  </si>
  <si>
    <t>桁数指定</t>
    <rPh sb="0" eb="2">
      <t>ケタスウ</t>
    </rPh>
    <rPh sb="2" eb="4">
      <t>シテイ</t>
    </rPh>
    <phoneticPr fontId="1"/>
  </si>
  <si>
    <t>ランダムな数値</t>
    <rPh sb="5" eb="7">
      <t>スウチ</t>
    </rPh>
    <phoneticPr fontId="1"/>
  </si>
  <si>
    <t>口数指定(2～20)</t>
    <rPh sb="0" eb="2">
      <t>クチスウ</t>
    </rPh>
    <rPh sb="2" eb="4">
      <t>シテイ</t>
    </rPh>
    <phoneticPr fontId="1"/>
  </si>
  <si>
    <t>ひきざん口数</t>
    <rPh sb="4" eb="6">
      <t>クチスウ</t>
    </rPh>
    <phoneticPr fontId="1"/>
  </si>
  <si>
    <t>もとの数値</t>
    <rPh sb="3" eb="4">
      <t>スウ</t>
    </rPh>
    <rPh sb="4" eb="5">
      <t>チ</t>
    </rPh>
    <phoneticPr fontId="1"/>
  </si>
  <si>
    <t>ひきざんを選ぶための準備</t>
    <rPh sb="5" eb="6">
      <t>エラ</t>
    </rPh>
    <rPh sb="10" eb="12">
      <t>ジュンビ</t>
    </rPh>
    <phoneticPr fontId="1"/>
  </si>
  <si>
    <t>ひきざんになる閾値</t>
    <rPh sb="7" eb="9">
      <t>シキイチ</t>
    </rPh>
    <phoneticPr fontId="1"/>
  </si>
  <si>
    <t>問題</t>
    <rPh sb="0" eb="2">
      <t>モンダイ</t>
    </rPh>
    <phoneticPr fontId="1"/>
  </si>
  <si>
    <t>答え</t>
    <rPh sb="0" eb="1">
      <t>コタ</t>
    </rPh>
    <phoneticPr fontId="1"/>
  </si>
  <si>
    <t>※青いセルはマイナス</t>
    <rPh sb="1" eb="2">
      <t>アオ</t>
    </rPh>
    <phoneticPr fontId="1"/>
  </si>
  <si>
    <t>※黄色のセルに入力</t>
    <rPh sb="1" eb="3">
      <t>キイロ</t>
    </rPh>
    <rPh sb="7" eb="9">
      <t>ニュウリョク</t>
    </rPh>
    <phoneticPr fontId="1"/>
  </si>
  <si>
    <t>桁数指定(1～13)</t>
    <rPh sb="0" eb="2">
      <t>ケタスウ</t>
    </rPh>
    <rPh sb="2" eb="4">
      <t>シテイ</t>
    </rPh>
    <phoneticPr fontId="1"/>
  </si>
  <si>
    <t>※答え16桁以上不可</t>
    <rPh sb="1" eb="2">
      <t>コタ</t>
    </rPh>
    <rPh sb="5" eb="6">
      <t>ケタ</t>
    </rPh>
    <rPh sb="6" eb="8">
      <t>イジョウ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</si>
</sst>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E6B9-A011-4C41-88D5-2C3F0605304C}">
  <dimension ref="A2:E7"/>
  <sheetViews>
    <sheetView workbookViewId="0">
      <selection activeCell="A3" sqref="A3"/>
    </sheetView>
  </sheetViews>
  <sheetFormatPr defaultRowHeight="18.75" x14ac:dyDescent="0.4"/>
  <cols>
    <col min="3" max="3" width="9" customWidth="1"/>
  </cols>
  <sheetData>
    <row r="2" spans="1:5" x14ac:dyDescent="0.4">
      <c r="C2" t="s">
        <v>0</v>
      </c>
      <c r="D2" t="s">
        <v>1</v>
      </c>
    </row>
    <row r="3" spans="1:5" x14ac:dyDescent="0.4">
      <c r="A3">
        <f ca="1">RANDBETWEEN(100,999)</f>
        <v>179</v>
      </c>
      <c r="D3">
        <v>0</v>
      </c>
      <c r="E3" s="1">
        <f ca="1">IF(D3&gt;=3,-1*A3,A3)</f>
        <v>179</v>
      </c>
    </row>
    <row r="4" spans="1:5" x14ac:dyDescent="0.4">
      <c r="A4">
        <f t="shared" ref="A4:A7" ca="1" si="0">RANDBETWEEN(100,999)</f>
        <v>998</v>
      </c>
      <c r="C4">
        <f ca="1">RAND()</f>
        <v>0.95953989339833701</v>
      </c>
      <c r="D4">
        <f ca="1">RANK(C4,$C$4:$C$7)</f>
        <v>1</v>
      </c>
      <c r="E4" s="1">
        <f ca="1">IF(D4&gt;=3,-1*A4,A4)</f>
        <v>998</v>
      </c>
    </row>
    <row r="5" spans="1:5" x14ac:dyDescent="0.4">
      <c r="A5">
        <f t="shared" ca="1" si="0"/>
        <v>986</v>
      </c>
      <c r="C5">
        <f t="shared" ref="C5:C7" ca="1" si="1">RAND()</f>
        <v>0.45378665632767134</v>
      </c>
      <c r="D5">
        <f t="shared" ref="D5:D7" ca="1" si="2">RANK(C5,$C$4:$C$7)</f>
        <v>2</v>
      </c>
      <c r="E5" s="1">
        <f t="shared" ref="E5:E7" ca="1" si="3">IF(D5&gt;=3,-1*A5,A5)</f>
        <v>986</v>
      </c>
    </row>
    <row r="6" spans="1:5" x14ac:dyDescent="0.4">
      <c r="A6">
        <f t="shared" ca="1" si="0"/>
        <v>251</v>
      </c>
      <c r="C6">
        <f t="shared" ca="1" si="1"/>
        <v>0.39476716710478621</v>
      </c>
      <c r="D6">
        <f t="shared" ca="1" si="2"/>
        <v>3</v>
      </c>
      <c r="E6" s="1">
        <f t="shared" ca="1" si="3"/>
        <v>-251</v>
      </c>
    </row>
    <row r="7" spans="1:5" x14ac:dyDescent="0.4">
      <c r="A7">
        <f t="shared" ca="1" si="0"/>
        <v>875</v>
      </c>
      <c r="C7">
        <f t="shared" ca="1" si="1"/>
        <v>0.32606672937039838</v>
      </c>
      <c r="D7">
        <f t="shared" ca="1" si="2"/>
        <v>4</v>
      </c>
      <c r="E7" s="1">
        <f t="shared" ca="1" si="3"/>
        <v>-875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689F-75CF-46DB-B4AD-F617C4BC7927}">
  <dimension ref="A1:B11"/>
  <sheetViews>
    <sheetView workbookViewId="0"/>
  </sheetViews>
  <sheetFormatPr defaultRowHeight="18.75" x14ac:dyDescent="0.4"/>
  <cols>
    <col min="2" max="2" width="14.875" bestFit="1" customWidth="1"/>
  </cols>
  <sheetData>
    <row r="1" spans="1:2" x14ac:dyDescent="0.4">
      <c r="A1" t="s">
        <v>2</v>
      </c>
      <c r="B1" t="s">
        <v>3</v>
      </c>
    </row>
    <row r="2" spans="1:2" x14ac:dyDescent="0.4">
      <c r="A2">
        <v>1</v>
      </c>
      <c r="B2">
        <f ca="1">RANDBETWEEN(POWER(10,A2-1),POWER(10,A2)-1)</f>
        <v>9</v>
      </c>
    </row>
    <row r="3" spans="1:2" x14ac:dyDescent="0.4">
      <c r="A3">
        <v>2</v>
      </c>
      <c r="B3">
        <f t="shared" ref="B3:B11" ca="1" si="0">RANDBETWEEN(POWER(10,A3-1),POWER(10,A3)-1)</f>
        <v>46</v>
      </c>
    </row>
    <row r="4" spans="1:2" x14ac:dyDescent="0.4">
      <c r="A4">
        <v>3</v>
      </c>
      <c r="B4">
        <f t="shared" ca="1" si="0"/>
        <v>348</v>
      </c>
    </row>
    <row r="5" spans="1:2" x14ac:dyDescent="0.4">
      <c r="A5">
        <v>4</v>
      </c>
      <c r="B5">
        <f t="shared" ca="1" si="0"/>
        <v>6148</v>
      </c>
    </row>
    <row r="6" spans="1:2" x14ac:dyDescent="0.4">
      <c r="A6">
        <v>5</v>
      </c>
      <c r="B6">
        <f t="shared" ca="1" si="0"/>
        <v>33357</v>
      </c>
    </row>
    <row r="7" spans="1:2" x14ac:dyDescent="0.4">
      <c r="A7">
        <v>6</v>
      </c>
      <c r="B7">
        <f t="shared" ca="1" si="0"/>
        <v>422062</v>
      </c>
    </row>
    <row r="8" spans="1:2" x14ac:dyDescent="0.4">
      <c r="A8">
        <v>7</v>
      </c>
      <c r="B8">
        <f t="shared" ca="1" si="0"/>
        <v>4678168</v>
      </c>
    </row>
    <row r="9" spans="1:2" x14ac:dyDescent="0.4">
      <c r="A9">
        <v>8</v>
      </c>
      <c r="B9">
        <f t="shared" ca="1" si="0"/>
        <v>82710064</v>
      </c>
    </row>
    <row r="10" spans="1:2" x14ac:dyDescent="0.4">
      <c r="A10">
        <v>9</v>
      </c>
      <c r="B10">
        <f t="shared" ca="1" si="0"/>
        <v>708224700</v>
      </c>
    </row>
    <row r="11" spans="1:2" x14ac:dyDescent="0.4">
      <c r="A11">
        <v>10</v>
      </c>
      <c r="B11">
        <f t="shared" ca="1" si="0"/>
        <v>5019479025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383C-13E9-453E-92EA-5A715C7DDEFB}">
  <dimension ref="A1:J25"/>
  <sheetViews>
    <sheetView tabSelected="1" workbookViewId="0">
      <selection activeCell="A2" sqref="A2"/>
    </sheetView>
  </sheetViews>
  <sheetFormatPr defaultRowHeight="18.75" x14ac:dyDescent="0.4"/>
  <cols>
    <col min="1" max="1" width="16" bestFit="1" customWidth="1"/>
    <col min="4" max="4" width="11" bestFit="1" customWidth="1"/>
    <col min="9" max="9" width="10.875" customWidth="1"/>
    <col min="10" max="10" width="22.375" customWidth="1"/>
  </cols>
  <sheetData>
    <row r="1" spans="1:10" ht="19.5" thickBot="1" x14ac:dyDescent="0.45">
      <c r="A1" t="s">
        <v>13</v>
      </c>
      <c r="I1" s="5" t="s">
        <v>10</v>
      </c>
    </row>
    <row r="2" spans="1:10" ht="19.5" thickBot="1" x14ac:dyDescent="0.45">
      <c r="A2" s="1">
        <v>7</v>
      </c>
      <c r="D2" t="s">
        <v>6</v>
      </c>
      <c r="E2" t="s">
        <v>7</v>
      </c>
      <c r="I2">
        <v>0</v>
      </c>
      <c r="J2" s="4" t="s">
        <v>9</v>
      </c>
    </row>
    <row r="3" spans="1:10" x14ac:dyDescent="0.4">
      <c r="C3">
        <v>1</v>
      </c>
      <c r="D3">
        <f ca="1">RANDBETWEEN(POWER(10,$A$2-1),POWER(10,$A$2)-1)</f>
        <v>2589324</v>
      </c>
      <c r="E3">
        <v>1</v>
      </c>
      <c r="F3">
        <v>1</v>
      </c>
      <c r="G3">
        <v>0</v>
      </c>
      <c r="H3">
        <f ca="1">IF(G3&gt;=$G$25,-1*D3,D3)</f>
        <v>2589324</v>
      </c>
      <c r="I3">
        <f ca="1">IF(C3&gt;$A$5,0,I2+H3)</f>
        <v>2589324</v>
      </c>
      <c r="J3" s="2" t="str">
        <f ca="1">IF(C3&gt;$A$5,"",FIXED(H3,0))</f>
        <v>2,589,324</v>
      </c>
    </row>
    <row r="4" spans="1:10" x14ac:dyDescent="0.4">
      <c r="A4" t="s">
        <v>4</v>
      </c>
      <c r="C4">
        <v>2</v>
      </c>
      <c r="D4">
        <f t="shared" ref="D4:D22" ca="1" si="0">RANDBETWEEN(POWER(10,$A$2-1),POWER(10,$A$2)-1)</f>
        <v>9732682</v>
      </c>
      <c r="E4">
        <f ca="1">RAND()</f>
        <v>0.78578180609543435</v>
      </c>
      <c r="F4">
        <f ca="1">IF(C4&gt;$A$5,0,E4)</f>
        <v>0.78578180609543435</v>
      </c>
      <c r="G4">
        <f ca="1">RANK(F4,$F$4:$F$22)</f>
        <v>5</v>
      </c>
      <c r="H4">
        <f t="shared" ref="H4:H22" ca="1" si="1">IF(G4&gt;=$G$25,-1*D4,D4)</f>
        <v>9732682</v>
      </c>
      <c r="I4">
        <f t="shared" ref="I4:I22" ca="1" si="2">IF(C4&gt;$A$5,0,I3+H4)</f>
        <v>12322006</v>
      </c>
      <c r="J4" s="2" t="str">
        <f t="shared" ref="J4:J22" ca="1" si="3">IF(C4&gt;$A$5,"",FIXED(H4,0))</f>
        <v>9,732,682</v>
      </c>
    </row>
    <row r="5" spans="1:10" x14ac:dyDescent="0.4">
      <c r="A5" s="1">
        <v>15</v>
      </c>
      <c r="C5">
        <v>3</v>
      </c>
      <c r="D5">
        <f t="shared" ca="1" si="0"/>
        <v>9596840</v>
      </c>
      <c r="E5">
        <f t="shared" ref="E5:E22" ca="1" si="4">RAND()</f>
        <v>0.9754096265327421</v>
      </c>
      <c r="F5">
        <f t="shared" ref="F5:F22" ca="1" si="5">IF(C5&gt;$A$5,0,E5)</f>
        <v>0.9754096265327421</v>
      </c>
      <c r="G5">
        <f t="shared" ref="G5:G22" ca="1" si="6">RANK(F5,$F$4:$F$22)</f>
        <v>1</v>
      </c>
      <c r="H5">
        <f t="shared" ca="1" si="1"/>
        <v>9596840</v>
      </c>
      <c r="I5">
        <f t="shared" ca="1" si="2"/>
        <v>21918846</v>
      </c>
      <c r="J5" s="2" t="str">
        <f t="shared" ca="1" si="3"/>
        <v>9,596,840</v>
      </c>
    </row>
    <row r="6" spans="1:10" x14ac:dyDescent="0.4">
      <c r="C6">
        <v>4</v>
      </c>
      <c r="D6">
        <f t="shared" ca="1" si="0"/>
        <v>3853501</v>
      </c>
      <c r="E6">
        <f t="shared" ca="1" si="4"/>
        <v>0.88825361130891378</v>
      </c>
      <c r="F6">
        <f t="shared" ca="1" si="5"/>
        <v>0.88825361130891378</v>
      </c>
      <c r="G6">
        <f t="shared" ca="1" si="6"/>
        <v>4</v>
      </c>
      <c r="H6">
        <f t="shared" ca="1" si="1"/>
        <v>3853501</v>
      </c>
      <c r="I6">
        <f t="shared" ca="1" si="2"/>
        <v>25772347</v>
      </c>
      <c r="J6" s="2" t="str">
        <f t="shared" ca="1" si="3"/>
        <v>3,853,501</v>
      </c>
    </row>
    <row r="7" spans="1:10" x14ac:dyDescent="0.4">
      <c r="A7" t="s">
        <v>5</v>
      </c>
      <c r="C7">
        <v>5</v>
      </c>
      <c r="D7">
        <f t="shared" ca="1" si="0"/>
        <v>8463726</v>
      </c>
      <c r="E7">
        <f t="shared" ca="1" si="4"/>
        <v>0.11992809587391584</v>
      </c>
      <c r="F7">
        <f t="shared" ca="1" si="5"/>
        <v>0.11992809587391584</v>
      </c>
      <c r="G7">
        <f t="shared" ca="1" si="6"/>
        <v>12</v>
      </c>
      <c r="H7">
        <f t="shared" ca="1" si="1"/>
        <v>-8463726</v>
      </c>
      <c r="I7">
        <f t="shared" ca="1" si="2"/>
        <v>17308621</v>
      </c>
      <c r="J7" s="2" t="str">
        <f t="shared" ca="1" si="3"/>
        <v>-8,463,726</v>
      </c>
    </row>
    <row r="8" spans="1:10" x14ac:dyDescent="0.4">
      <c r="A8" s="1">
        <v>5</v>
      </c>
      <c r="C8">
        <v>6</v>
      </c>
      <c r="D8">
        <f t="shared" ca="1" si="0"/>
        <v>8179546</v>
      </c>
      <c r="E8">
        <f t="shared" ca="1" si="4"/>
        <v>0.90903412037710174</v>
      </c>
      <c r="F8">
        <f t="shared" ca="1" si="5"/>
        <v>0.90903412037710174</v>
      </c>
      <c r="G8">
        <f t="shared" ca="1" si="6"/>
        <v>3</v>
      </c>
      <c r="H8">
        <f t="shared" ca="1" si="1"/>
        <v>8179546</v>
      </c>
      <c r="I8">
        <f t="shared" ca="1" si="2"/>
        <v>25488167</v>
      </c>
      <c r="J8" s="2" t="str">
        <f t="shared" ca="1" si="3"/>
        <v>8,179,546</v>
      </c>
    </row>
    <row r="9" spans="1:10" x14ac:dyDescent="0.4">
      <c r="C9">
        <v>7</v>
      </c>
      <c r="D9">
        <f t="shared" ca="1" si="0"/>
        <v>1373430</v>
      </c>
      <c r="E9">
        <f t="shared" ca="1" si="4"/>
        <v>3.5280436690679817E-2</v>
      </c>
      <c r="F9">
        <f t="shared" ca="1" si="5"/>
        <v>3.5280436690679817E-2</v>
      </c>
      <c r="G9">
        <f t="shared" ca="1" si="6"/>
        <v>14</v>
      </c>
      <c r="H9">
        <f t="shared" ca="1" si="1"/>
        <v>-1373430</v>
      </c>
      <c r="I9">
        <f t="shared" ca="1" si="2"/>
        <v>24114737</v>
      </c>
      <c r="J9" s="2" t="str">
        <f t="shared" ca="1" si="3"/>
        <v>-1,373,430</v>
      </c>
    </row>
    <row r="10" spans="1:10" x14ac:dyDescent="0.4">
      <c r="A10" t="s">
        <v>12</v>
      </c>
      <c r="C10">
        <v>8</v>
      </c>
      <c r="D10">
        <f t="shared" ca="1" si="0"/>
        <v>6015162</v>
      </c>
      <c r="E10">
        <f t="shared" ca="1" si="4"/>
        <v>0.93982637402423641</v>
      </c>
      <c r="F10">
        <f t="shared" ca="1" si="5"/>
        <v>0.93982637402423641</v>
      </c>
      <c r="G10">
        <f t="shared" ca="1" si="6"/>
        <v>2</v>
      </c>
      <c r="H10">
        <f t="shared" ca="1" si="1"/>
        <v>6015162</v>
      </c>
      <c r="I10">
        <f t="shared" ca="1" si="2"/>
        <v>30129899</v>
      </c>
      <c r="J10" s="2" t="str">
        <f t="shared" ca="1" si="3"/>
        <v>6,015,162</v>
      </c>
    </row>
    <row r="11" spans="1:10" x14ac:dyDescent="0.4">
      <c r="A11" t="s">
        <v>14</v>
      </c>
      <c r="C11">
        <v>9</v>
      </c>
      <c r="D11">
        <f t="shared" ca="1" si="0"/>
        <v>6270296</v>
      </c>
      <c r="E11">
        <f t="shared" ca="1" si="4"/>
        <v>4.4719248964974256E-2</v>
      </c>
      <c r="F11">
        <f t="shared" ca="1" si="5"/>
        <v>4.4719248964974256E-2</v>
      </c>
      <c r="G11">
        <f t="shared" ca="1" si="6"/>
        <v>13</v>
      </c>
      <c r="H11">
        <f t="shared" ca="1" si="1"/>
        <v>-6270296</v>
      </c>
      <c r="I11">
        <f t="shared" ca="1" si="2"/>
        <v>23859603</v>
      </c>
      <c r="J11" s="2" t="str">
        <f t="shared" ca="1" si="3"/>
        <v>-6,270,296</v>
      </c>
    </row>
    <row r="12" spans="1:10" x14ac:dyDescent="0.4">
      <c r="C12">
        <v>10</v>
      </c>
      <c r="D12">
        <f t="shared" ca="1" si="0"/>
        <v>7752364</v>
      </c>
      <c r="E12">
        <f t="shared" ca="1" si="4"/>
        <v>0.68076947719762726</v>
      </c>
      <c r="F12">
        <f t="shared" ca="1" si="5"/>
        <v>0.68076947719762726</v>
      </c>
      <c r="G12">
        <f t="shared" ca="1" si="6"/>
        <v>7</v>
      </c>
      <c r="H12">
        <f t="shared" ca="1" si="1"/>
        <v>7752364</v>
      </c>
      <c r="I12">
        <f t="shared" ca="1" si="2"/>
        <v>31611967</v>
      </c>
      <c r="J12" s="2" t="str">
        <f t="shared" ca="1" si="3"/>
        <v>7,752,364</v>
      </c>
    </row>
    <row r="13" spans="1:10" x14ac:dyDescent="0.4">
      <c r="C13">
        <v>11</v>
      </c>
      <c r="D13">
        <f t="shared" ca="1" si="0"/>
        <v>8313437</v>
      </c>
      <c r="E13">
        <f t="shared" ca="1" si="4"/>
        <v>0.21452338458741871</v>
      </c>
      <c r="F13">
        <f t="shared" ca="1" si="5"/>
        <v>0.21452338458741871</v>
      </c>
      <c r="G13">
        <f t="shared" ca="1" si="6"/>
        <v>9</v>
      </c>
      <c r="H13">
        <f t="shared" ca="1" si="1"/>
        <v>8313437</v>
      </c>
      <c r="I13">
        <f t="shared" ca="1" si="2"/>
        <v>39925404</v>
      </c>
      <c r="J13" s="2" t="str">
        <f t="shared" ca="1" si="3"/>
        <v>8,313,437</v>
      </c>
    </row>
    <row r="14" spans="1:10" x14ac:dyDescent="0.4">
      <c r="C14">
        <v>12</v>
      </c>
      <c r="D14">
        <f t="shared" ca="1" si="0"/>
        <v>2073316</v>
      </c>
      <c r="E14">
        <f t="shared" ca="1" si="4"/>
        <v>0.50721589466569017</v>
      </c>
      <c r="F14">
        <f t="shared" ca="1" si="5"/>
        <v>0.50721589466569017</v>
      </c>
      <c r="G14">
        <f t="shared" ca="1" si="6"/>
        <v>8</v>
      </c>
      <c r="H14">
        <f t="shared" ca="1" si="1"/>
        <v>2073316</v>
      </c>
      <c r="I14">
        <f t="shared" ca="1" si="2"/>
        <v>41998720</v>
      </c>
      <c r="J14" s="2" t="str">
        <f t="shared" ca="1" si="3"/>
        <v>2,073,316</v>
      </c>
    </row>
    <row r="15" spans="1:10" x14ac:dyDescent="0.4">
      <c r="C15">
        <v>13</v>
      </c>
      <c r="D15">
        <f t="shared" ca="1" si="0"/>
        <v>7671772</v>
      </c>
      <c r="E15">
        <f t="shared" ca="1" si="4"/>
        <v>0.15923049307186143</v>
      </c>
      <c r="F15">
        <f t="shared" ca="1" si="5"/>
        <v>0.15923049307186143</v>
      </c>
      <c r="G15">
        <f t="shared" ca="1" si="6"/>
        <v>10</v>
      </c>
      <c r="H15">
        <f t="shared" ca="1" si="1"/>
        <v>-7671772</v>
      </c>
      <c r="I15">
        <f t="shared" ca="1" si="2"/>
        <v>34326948</v>
      </c>
      <c r="J15" s="2" t="str">
        <f t="shared" ca="1" si="3"/>
        <v>-7,671,772</v>
      </c>
    </row>
    <row r="16" spans="1:10" x14ac:dyDescent="0.4">
      <c r="C16">
        <v>14</v>
      </c>
      <c r="D16">
        <f t="shared" ca="1" si="0"/>
        <v>4339692</v>
      </c>
      <c r="E16">
        <f t="shared" ca="1" si="4"/>
        <v>0.76921108369915103</v>
      </c>
      <c r="F16">
        <f t="shared" ca="1" si="5"/>
        <v>0.76921108369915103</v>
      </c>
      <c r="G16">
        <f t="shared" ca="1" si="6"/>
        <v>6</v>
      </c>
      <c r="H16">
        <f t="shared" ca="1" si="1"/>
        <v>4339692</v>
      </c>
      <c r="I16">
        <f t="shared" ca="1" si="2"/>
        <v>38666640</v>
      </c>
      <c r="J16" s="2" t="str">
        <f t="shared" ca="1" si="3"/>
        <v>4,339,692</v>
      </c>
    </row>
    <row r="17" spans="3:10" x14ac:dyDescent="0.4">
      <c r="C17">
        <v>15</v>
      </c>
      <c r="D17">
        <f t="shared" ca="1" si="0"/>
        <v>7982420</v>
      </c>
      <c r="E17">
        <f t="shared" ca="1" si="4"/>
        <v>0.12057043977281445</v>
      </c>
      <c r="F17">
        <f t="shared" ca="1" si="5"/>
        <v>0.12057043977281445</v>
      </c>
      <c r="G17">
        <f t="shared" ca="1" si="6"/>
        <v>11</v>
      </c>
      <c r="H17">
        <f t="shared" ca="1" si="1"/>
        <v>-7982420</v>
      </c>
      <c r="I17">
        <f t="shared" ca="1" si="2"/>
        <v>30684220</v>
      </c>
      <c r="J17" s="2" t="str">
        <f t="shared" ca="1" si="3"/>
        <v>-7,982,420</v>
      </c>
    </row>
    <row r="18" spans="3:10" x14ac:dyDescent="0.4">
      <c r="C18">
        <v>16</v>
      </c>
      <c r="D18">
        <f t="shared" ca="1" si="0"/>
        <v>7626722</v>
      </c>
      <c r="E18">
        <f t="shared" ca="1" si="4"/>
        <v>0.53813164593285245</v>
      </c>
      <c r="F18">
        <f t="shared" si="5"/>
        <v>0</v>
      </c>
      <c r="G18">
        <f t="shared" ca="1" si="6"/>
        <v>15</v>
      </c>
      <c r="H18">
        <f t="shared" ca="1" si="1"/>
        <v>-7626722</v>
      </c>
      <c r="I18">
        <f t="shared" si="2"/>
        <v>0</v>
      </c>
      <c r="J18" s="2" t="str">
        <f t="shared" si="3"/>
        <v/>
      </c>
    </row>
    <row r="19" spans="3:10" x14ac:dyDescent="0.4">
      <c r="C19">
        <v>17</v>
      </c>
      <c r="D19">
        <f t="shared" ca="1" si="0"/>
        <v>2958716</v>
      </c>
      <c r="E19">
        <f t="shared" ca="1" si="4"/>
        <v>0.39593544990666651</v>
      </c>
      <c r="F19">
        <f t="shared" si="5"/>
        <v>0</v>
      </c>
      <c r="G19">
        <f t="shared" ca="1" si="6"/>
        <v>15</v>
      </c>
      <c r="H19">
        <f t="shared" ca="1" si="1"/>
        <v>-2958716</v>
      </c>
      <c r="I19">
        <f t="shared" si="2"/>
        <v>0</v>
      </c>
      <c r="J19" s="2" t="str">
        <f t="shared" si="3"/>
        <v/>
      </c>
    </row>
    <row r="20" spans="3:10" x14ac:dyDescent="0.4">
      <c r="C20">
        <v>18</v>
      </c>
      <c r="D20">
        <f t="shared" ca="1" si="0"/>
        <v>6703965</v>
      </c>
      <c r="E20">
        <f t="shared" ca="1" si="4"/>
        <v>0.26447814888365606</v>
      </c>
      <c r="F20">
        <f t="shared" si="5"/>
        <v>0</v>
      </c>
      <c r="G20">
        <f t="shared" ca="1" si="6"/>
        <v>15</v>
      </c>
      <c r="H20">
        <f t="shared" ca="1" si="1"/>
        <v>-6703965</v>
      </c>
      <c r="I20">
        <f t="shared" si="2"/>
        <v>0</v>
      </c>
      <c r="J20" s="2" t="str">
        <f t="shared" si="3"/>
        <v/>
      </c>
    </row>
    <row r="21" spans="3:10" x14ac:dyDescent="0.4">
      <c r="C21">
        <v>19</v>
      </c>
      <c r="D21">
        <f t="shared" ca="1" si="0"/>
        <v>7333500</v>
      </c>
      <c r="E21">
        <f t="shared" ca="1" si="4"/>
        <v>0.52171964404440385</v>
      </c>
      <c r="F21">
        <f t="shared" si="5"/>
        <v>0</v>
      </c>
      <c r="G21">
        <f t="shared" ca="1" si="6"/>
        <v>15</v>
      </c>
      <c r="H21">
        <f t="shared" ca="1" si="1"/>
        <v>-7333500</v>
      </c>
      <c r="I21">
        <f t="shared" si="2"/>
        <v>0</v>
      </c>
      <c r="J21" s="2" t="str">
        <f t="shared" si="3"/>
        <v/>
      </c>
    </row>
    <row r="22" spans="3:10" ht="19.5" thickBot="1" x14ac:dyDescent="0.45">
      <c r="C22">
        <v>20</v>
      </c>
      <c r="D22">
        <f t="shared" ca="1" si="0"/>
        <v>6293001</v>
      </c>
      <c r="E22">
        <f t="shared" ca="1" si="4"/>
        <v>0.94280101523930548</v>
      </c>
      <c r="F22">
        <f t="shared" si="5"/>
        <v>0</v>
      </c>
      <c r="G22">
        <f t="shared" ca="1" si="6"/>
        <v>15</v>
      </c>
      <c r="H22">
        <f t="shared" ca="1" si="1"/>
        <v>-6293001</v>
      </c>
      <c r="I22">
        <f t="shared" si="2"/>
        <v>0</v>
      </c>
      <c r="J22" s="3" t="str">
        <f t="shared" si="3"/>
        <v/>
      </c>
    </row>
    <row r="23" spans="3:10" ht="19.5" thickBot="1" x14ac:dyDescent="0.45">
      <c r="J23" s="6" t="str">
        <f ca="1">FIXED(OFFSET(I2,A5,0),0)</f>
        <v>30,684,220</v>
      </c>
    </row>
    <row r="24" spans="3:10" x14ac:dyDescent="0.4">
      <c r="G24" t="s">
        <v>8</v>
      </c>
    </row>
    <row r="25" spans="3:10" x14ac:dyDescent="0.4">
      <c r="G25">
        <f>A5-A8</f>
        <v>10</v>
      </c>
      <c r="J25" t="s">
        <v>11</v>
      </c>
    </row>
  </sheetData>
  <phoneticPr fontId="1"/>
  <conditionalFormatting sqref="J3:J22">
    <cfRule type="expression" dxfId="1" priority="1">
      <formula>AND($I2&gt;=0,$I3&lt;0)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ひきざん指定</vt:lpstr>
      <vt:lpstr>桁数指定</vt:lpstr>
      <vt:lpstr>サンプル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kohzeki o</dc:creator>
  <cp:lastModifiedBy>kohzeki o</cp:lastModifiedBy>
  <dcterms:created xsi:type="dcterms:W3CDTF">2024-08-31T16:59:25Z</dcterms:created>
  <dcterms:modified xsi:type="dcterms:W3CDTF">2024-08-31T20:27:52Z</dcterms:modified>
</cp:coreProperties>
</file>